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otliners" sheetId="1" r:id="rId1"/>
    <sheet name="Low Cut Socks" sheetId="2" r:id="rId2"/>
  </sheets>
  <calcPr calcId="181029"/>
</workbook>
</file>

<file path=xl/calcChain.xml><?xml version="1.0" encoding="utf-8"?>
<calcChain xmlns="http://schemas.openxmlformats.org/spreadsheetml/2006/main">
  <c r="F16" i="2" l="1"/>
  <c r="F17" i="1"/>
  <c r="H3" i="2"/>
  <c r="J3" i="2" s="1"/>
  <c r="H4" i="2"/>
  <c r="J4" i="2" s="1"/>
  <c r="H5" i="2"/>
  <c r="J5" i="2" s="1"/>
  <c r="H6" i="2"/>
  <c r="J6" i="2" s="1"/>
  <c r="H7" i="2"/>
  <c r="J7" i="2" s="1"/>
  <c r="H8" i="2"/>
  <c r="J8" i="2" s="1"/>
  <c r="H9" i="2"/>
  <c r="J9" i="2" s="1"/>
  <c r="H10" i="2"/>
  <c r="J10" i="2" s="1"/>
  <c r="H11" i="2"/>
  <c r="J11" i="2" s="1"/>
  <c r="H12" i="2"/>
  <c r="J12" i="2" s="1"/>
  <c r="H13" i="2"/>
  <c r="J13" i="2" s="1"/>
  <c r="H14" i="2"/>
  <c r="J14" i="2" s="1"/>
  <c r="H15" i="2"/>
  <c r="J15" i="2" s="1"/>
  <c r="H2" i="2"/>
  <c r="J2" i="2" s="1"/>
  <c r="J16" i="2" s="1"/>
  <c r="H3" i="1"/>
  <c r="H4" i="1"/>
  <c r="J4" i="1" s="1"/>
  <c r="H5" i="1"/>
  <c r="J5" i="1" s="1"/>
  <c r="H6" i="1"/>
  <c r="J6" i="1" s="1"/>
  <c r="H7" i="1"/>
  <c r="H8" i="1"/>
  <c r="J8" i="1" s="1"/>
  <c r="H9" i="1"/>
  <c r="J9" i="1" s="1"/>
  <c r="H10" i="1"/>
  <c r="J10" i="1" s="1"/>
  <c r="H11" i="1"/>
  <c r="H12" i="1"/>
  <c r="J12" i="1" s="1"/>
  <c r="H13" i="1"/>
  <c r="J13" i="1" s="1"/>
  <c r="H14" i="1"/>
  <c r="J14" i="1" s="1"/>
  <c r="H15" i="1"/>
  <c r="H16" i="1"/>
  <c r="J16" i="1" s="1"/>
  <c r="H2" i="1"/>
  <c r="H17" i="1" s="1"/>
  <c r="H16" i="2" l="1"/>
  <c r="J2" i="1"/>
  <c r="J15" i="1"/>
  <c r="J7" i="1"/>
  <c r="J11" i="1"/>
  <c r="J3" i="1"/>
  <c r="J17" i="1" l="1"/>
</calcChain>
</file>

<file path=xl/sharedStrings.xml><?xml version="1.0" encoding="utf-8"?>
<sst xmlns="http://schemas.openxmlformats.org/spreadsheetml/2006/main" count="107" uniqueCount="58">
  <si>
    <t xml:space="preserve">Title </t>
  </si>
  <si>
    <t>SKU</t>
  </si>
  <si>
    <t>UPC</t>
  </si>
  <si>
    <t>Color</t>
  </si>
  <si>
    <t>Size</t>
  </si>
  <si>
    <t>Pairs per pack</t>
  </si>
  <si>
    <t>Women's No Show Cushioned Socks</t>
  </si>
  <si>
    <t>ST-1064_3PkB/W/G_9-11</t>
  </si>
  <si>
    <t>Black, White, and Grey</t>
  </si>
  <si>
    <t>ST-1064_6PkB/W/G_9-11</t>
  </si>
  <si>
    <t>ST-1064_3PkBlk_9-11</t>
  </si>
  <si>
    <t>Black</t>
  </si>
  <si>
    <t>ST-1064_6PkBlk_9-11</t>
  </si>
  <si>
    <t>ST-1064_6PkBlk_10-13</t>
  </si>
  <si>
    <t>ST-1064_3PkGry_9-11</t>
  </si>
  <si>
    <t>Grey</t>
  </si>
  <si>
    <t>ST-1064_6PkGry_9-11</t>
  </si>
  <si>
    <t>ST-1064_6PkGry_10-13</t>
  </si>
  <si>
    <t>ST-1064_3PkWht_9-11</t>
  </si>
  <si>
    <t>White</t>
  </si>
  <si>
    <t>ST-1064_6PkWht_9-11</t>
  </si>
  <si>
    <t>ST-1064_6PkWht_10-13</t>
  </si>
  <si>
    <t>ST-1064_3Polka_9-11</t>
  </si>
  <si>
    <t>Polka Dots</t>
  </si>
  <si>
    <t>ST-1064_3Polka_10-13</t>
  </si>
  <si>
    <t>ST-1064_6Pk_GryRst_9-11</t>
  </si>
  <si>
    <t>Greyrust</t>
  </si>
  <si>
    <t>ST-1064_6Pk_Hrngbn_9-11</t>
  </si>
  <si>
    <t>Herringbone</t>
  </si>
  <si>
    <t>Title</t>
  </si>
  <si>
    <t xml:space="preserve">UPC </t>
  </si>
  <si>
    <t xml:space="preserve">Color </t>
  </si>
  <si>
    <t># of Cartons</t>
  </si>
  <si>
    <t>Amount per Carton</t>
  </si>
  <si>
    <t>Women's Comfort Ankle Socks</t>
  </si>
  <si>
    <t>ST-1063_10PkWht_9-11</t>
  </si>
  <si>
    <t>ST-1063_10PKBlk_9-11</t>
  </si>
  <si>
    <t>ST-1063_10PkB/W/G_9-11</t>
  </si>
  <si>
    <t>Black, Grey, White</t>
  </si>
  <si>
    <t>ST-1063_10PKClrd/Gry_9-11</t>
  </si>
  <si>
    <t>Colored Grey</t>
  </si>
  <si>
    <t>ST-1063_10PKPolkaDots_9-11</t>
  </si>
  <si>
    <t>ST-1063_10PkWht_10-13</t>
  </si>
  <si>
    <t>ST-1063_10PKBlk_10-13</t>
  </si>
  <si>
    <t>ST-1063_10PkB/G/W_10-13</t>
  </si>
  <si>
    <t>ST-1063_10PKClrd/Gry_10-13</t>
  </si>
  <si>
    <t>ST-1063_10PKPolkaDots_10-13</t>
  </si>
  <si>
    <t>ST-1063_10Pk_Prt-Orng/Blue_9-11N</t>
  </si>
  <si>
    <t>Orange Blue</t>
  </si>
  <si>
    <t>ST-1063_10Pk_Prt-Orng/Grn_9-11N</t>
  </si>
  <si>
    <t>Orange Green</t>
  </si>
  <si>
    <t>ST-1063_5PkInkSpltr_9-11</t>
  </si>
  <si>
    <t>Ink Splatter</t>
  </si>
  <si>
    <t>ST-1063_5PkInkSpltr_10-13</t>
  </si>
  <si>
    <t>Total pairs</t>
  </si>
  <si>
    <t>Number Of Cartons</t>
  </si>
  <si>
    <t>Amount per carton</t>
  </si>
  <si>
    <t>Total packs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</si>
</sst>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m\-d"/>
  </numFmts>
  <fonts count="6" x14ac:knownFonts="1">
    <font>
      <sz val="10"/>
      <color rgb="FF000000"/>
      <name val="Arial"/>
      <scheme val="minor"/>
    </font>
    <font>
      <sz val="8"/>
      <name val="Arial"/>
      <family val="2"/>
      <scheme val="minor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Font="1"/>
    <xf numFmtId="165" fontId="3" fillId="0" borderId="0" xfId="0" applyNumberFormat="1" applyFont="1"/>
    <xf numFmtId="0" fontId="4" fillId="0" borderId="0" xfId="0" applyFont="1"/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2" borderId="2" xfId="0" applyFont="1" applyFill="1" applyBorder="1"/>
    <xf numFmtId="0" fontId="3" fillId="2" borderId="3" xfId="0" applyFont="1" applyFill="1" applyBorder="1"/>
    <xf numFmtId="0" fontId="3" fillId="0" borderId="7" xfId="0" applyFont="1" applyBorder="1"/>
    <xf numFmtId="1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5" fontId="3" fillId="2" borderId="2" xfId="0" applyNumberFormat="1" applyFont="1" applyFill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1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0" applyNumberFormat="1" applyFont="1" applyFill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" fontId="4" fillId="0" borderId="5" xfId="0" applyNumberFormat="1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25400</xdr:colOff>
      <xdr:row>17</xdr:row>
      <xdr:rowOff>44450</xdr:rowOff>
    </xdr:from>
    <xdr:ext cx="1628775" cy="1628775"/>
    <xdr:pic>
      <xdr:nvPicPr>
        <xdr:cNvPr id="2" name="image7.jpg" title="Image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400" y="3473450"/>
          <a:ext cx="1628775" cy="16287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1682750</xdr:colOff>
      <xdr:row>17</xdr:row>
      <xdr:rowOff>31750</xdr:rowOff>
    </xdr:from>
    <xdr:ext cx="1628775" cy="1628775"/>
    <xdr:pic>
      <xdr:nvPicPr>
        <xdr:cNvPr id="3" name="image6.jpg" title="Image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82750" y="3460750"/>
          <a:ext cx="1628775" cy="16287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288925</xdr:colOff>
      <xdr:row>17</xdr:row>
      <xdr:rowOff>88900</xdr:rowOff>
    </xdr:from>
    <xdr:ext cx="1447800" cy="1447800"/>
    <xdr:pic>
      <xdr:nvPicPr>
        <xdr:cNvPr id="4" name="image8.jpg" title="Image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362325" y="3517900"/>
          <a:ext cx="1447800" cy="14478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43"/>
  <sheetViews>
    <sheetView tabSelected="1" workbookViewId="0">
      <pane ySplit="1" topLeftCell="A2" activePane="bottomLeft" state="frozen"/>
      <selection pane="bottomLeft" activeCell="C12" sqref="C12"/>
    </sheetView>
  </sheetViews>
  <sheetFormatPr defaultColWidth="12.5703125" defaultRowHeight="15.75" customHeight="1" x14ac:dyDescent="0.2"/>
  <cols>
    <col min="1" max="1" width="40.85546875" style="38" customWidth="1"/>
    <col min="2" max="2" width="29.7109375" style="38" customWidth="1"/>
    <col min="3" max="3" width="22.140625" style="37" customWidth="1"/>
    <col min="4" max="4" width="27.42578125" style="38" customWidth="1"/>
    <col min="5" max="5" width="9.7109375" style="38" customWidth="1"/>
    <col min="6" max="6" width="19.140625" style="38" customWidth="1"/>
    <col min="7" max="7" width="19.5703125" style="38" customWidth="1"/>
    <col min="8" max="8" width="13.42578125" style="38" customWidth="1"/>
    <col min="9" max="9" width="16.140625" style="38" customWidth="1"/>
    <col min="10" max="10" width="12" style="37" customWidth="1"/>
    <col min="11" max="16384" width="12.5703125" style="1"/>
  </cols>
  <sheetData>
    <row r="1" spans="1:14" ht="15.75" customHeight="1" thickBot="1" x14ac:dyDescent="0.25">
      <c r="A1" s="39" t="s">
        <v>0</v>
      </c>
      <c r="B1" s="39" t="s">
        <v>1</v>
      </c>
      <c r="C1" s="40" t="s">
        <v>2</v>
      </c>
      <c r="D1" s="39" t="s">
        <v>3</v>
      </c>
      <c r="E1" s="39" t="s">
        <v>4</v>
      </c>
      <c r="F1" s="39" t="s">
        <v>55</v>
      </c>
      <c r="G1" s="39" t="s">
        <v>56</v>
      </c>
      <c r="H1" s="39" t="s">
        <v>57</v>
      </c>
      <c r="I1" s="39" t="s">
        <v>5</v>
      </c>
      <c r="J1" s="40" t="s">
        <v>54</v>
      </c>
      <c r="K1" s="2"/>
    </row>
    <row r="2" spans="1:14" ht="14.25" x14ac:dyDescent="0.2">
      <c r="A2" s="41" t="s">
        <v>6</v>
      </c>
      <c r="B2" s="42" t="s">
        <v>7</v>
      </c>
      <c r="C2" s="43">
        <v>635665779260</v>
      </c>
      <c r="D2" s="41" t="s">
        <v>8</v>
      </c>
      <c r="E2" s="44">
        <v>45911</v>
      </c>
      <c r="F2" s="41">
        <v>3</v>
      </c>
      <c r="G2" s="41">
        <v>50</v>
      </c>
      <c r="H2" s="41">
        <f>F2*G2</f>
        <v>150</v>
      </c>
      <c r="I2" s="41">
        <v>3</v>
      </c>
      <c r="J2" s="17">
        <f>H2*I2</f>
        <v>450</v>
      </c>
      <c r="N2" s="5"/>
    </row>
    <row r="3" spans="1:14" ht="14.25" x14ac:dyDescent="0.2">
      <c r="A3" s="27" t="s">
        <v>6</v>
      </c>
      <c r="B3" s="26" t="s">
        <v>9</v>
      </c>
      <c r="C3" s="25">
        <v>635665778164</v>
      </c>
      <c r="D3" s="27" t="s">
        <v>8</v>
      </c>
      <c r="E3" s="28">
        <v>45911</v>
      </c>
      <c r="F3" s="27">
        <v>7</v>
      </c>
      <c r="G3" s="41">
        <v>50</v>
      </c>
      <c r="H3" s="41">
        <f t="shared" ref="H3:H16" si="0">F3*G3</f>
        <v>350</v>
      </c>
      <c r="I3" s="27">
        <v>6</v>
      </c>
      <c r="J3" s="17">
        <f t="shared" ref="J3:J16" si="1">H3*I3</f>
        <v>2100</v>
      </c>
    </row>
    <row r="4" spans="1:14" ht="14.25" x14ac:dyDescent="0.2">
      <c r="A4" s="27" t="s">
        <v>6</v>
      </c>
      <c r="B4" s="26" t="s">
        <v>10</v>
      </c>
      <c r="C4" s="25">
        <v>635665778119</v>
      </c>
      <c r="D4" s="27" t="s">
        <v>11</v>
      </c>
      <c r="E4" s="28">
        <v>45911</v>
      </c>
      <c r="F4" s="27">
        <v>10</v>
      </c>
      <c r="G4" s="41">
        <v>50</v>
      </c>
      <c r="H4" s="41">
        <f t="shared" si="0"/>
        <v>500</v>
      </c>
      <c r="I4" s="27">
        <v>3</v>
      </c>
      <c r="J4" s="17">
        <f t="shared" si="1"/>
        <v>1500</v>
      </c>
    </row>
    <row r="5" spans="1:14" ht="14.25" x14ac:dyDescent="0.2">
      <c r="A5" s="27" t="s">
        <v>6</v>
      </c>
      <c r="B5" s="26" t="s">
        <v>12</v>
      </c>
      <c r="C5" s="25">
        <v>635665778157</v>
      </c>
      <c r="D5" s="27" t="s">
        <v>11</v>
      </c>
      <c r="E5" s="28">
        <v>45911</v>
      </c>
      <c r="F5" s="27">
        <v>8</v>
      </c>
      <c r="G5" s="41">
        <v>50</v>
      </c>
      <c r="H5" s="41">
        <f t="shared" si="0"/>
        <v>400</v>
      </c>
      <c r="I5" s="27">
        <v>6</v>
      </c>
      <c r="J5" s="17">
        <f t="shared" si="1"/>
        <v>2400</v>
      </c>
    </row>
    <row r="6" spans="1:14" ht="14.25" x14ac:dyDescent="0.2">
      <c r="A6" s="27" t="s">
        <v>6</v>
      </c>
      <c r="B6" s="26" t="s">
        <v>13</v>
      </c>
      <c r="C6" s="25">
        <v>635665778160</v>
      </c>
      <c r="D6" s="27" t="s">
        <v>11</v>
      </c>
      <c r="E6" s="28">
        <v>45943</v>
      </c>
      <c r="F6" s="27">
        <v>2</v>
      </c>
      <c r="G6" s="41">
        <v>50</v>
      </c>
      <c r="H6" s="41">
        <f t="shared" si="0"/>
        <v>100</v>
      </c>
      <c r="I6" s="27">
        <v>6</v>
      </c>
      <c r="J6" s="17">
        <f t="shared" si="1"/>
        <v>600</v>
      </c>
      <c r="K6" s="2"/>
    </row>
    <row r="7" spans="1:14" ht="14.25" x14ac:dyDescent="0.2">
      <c r="A7" s="27" t="s">
        <v>6</v>
      </c>
      <c r="B7" s="26" t="s">
        <v>14</v>
      </c>
      <c r="C7" s="25">
        <v>635665778126</v>
      </c>
      <c r="D7" s="27" t="s">
        <v>15</v>
      </c>
      <c r="E7" s="28">
        <v>45911</v>
      </c>
      <c r="F7" s="27">
        <v>7</v>
      </c>
      <c r="G7" s="41">
        <v>50</v>
      </c>
      <c r="H7" s="41">
        <f t="shared" si="0"/>
        <v>350</v>
      </c>
      <c r="I7" s="27">
        <v>3</v>
      </c>
      <c r="J7" s="17">
        <f t="shared" si="1"/>
        <v>1050</v>
      </c>
    </row>
    <row r="8" spans="1:14" ht="14.25" x14ac:dyDescent="0.2">
      <c r="A8" s="27" t="s">
        <v>6</v>
      </c>
      <c r="B8" s="26" t="s">
        <v>16</v>
      </c>
      <c r="C8" s="25">
        <v>635665778237</v>
      </c>
      <c r="D8" s="27" t="s">
        <v>15</v>
      </c>
      <c r="E8" s="28">
        <v>45911</v>
      </c>
      <c r="F8" s="27">
        <v>15</v>
      </c>
      <c r="G8" s="41">
        <v>50</v>
      </c>
      <c r="H8" s="41">
        <f t="shared" si="0"/>
        <v>750</v>
      </c>
      <c r="I8" s="27">
        <v>6</v>
      </c>
      <c r="J8" s="17">
        <f t="shared" si="1"/>
        <v>4500</v>
      </c>
    </row>
    <row r="9" spans="1:14" ht="14.25" x14ac:dyDescent="0.2">
      <c r="A9" s="27" t="s">
        <v>6</v>
      </c>
      <c r="B9" s="26" t="s">
        <v>17</v>
      </c>
      <c r="C9" s="25">
        <v>635665778191</v>
      </c>
      <c r="D9" s="27" t="s">
        <v>15</v>
      </c>
      <c r="E9" s="28">
        <v>45943</v>
      </c>
      <c r="F9" s="27">
        <v>3</v>
      </c>
      <c r="G9" s="41">
        <v>50</v>
      </c>
      <c r="H9" s="41">
        <f t="shared" si="0"/>
        <v>150</v>
      </c>
      <c r="I9" s="27">
        <v>6</v>
      </c>
      <c r="J9" s="17">
        <f t="shared" si="1"/>
        <v>900</v>
      </c>
      <c r="K9" s="6"/>
    </row>
    <row r="10" spans="1:14" ht="14.25" x14ac:dyDescent="0.2">
      <c r="A10" s="27" t="s">
        <v>6</v>
      </c>
      <c r="B10" s="26" t="s">
        <v>18</v>
      </c>
      <c r="C10" s="25">
        <v>635665778102</v>
      </c>
      <c r="D10" s="27" t="s">
        <v>19</v>
      </c>
      <c r="E10" s="28">
        <v>45911</v>
      </c>
      <c r="F10" s="27">
        <v>5</v>
      </c>
      <c r="G10" s="41">
        <v>50</v>
      </c>
      <c r="H10" s="41">
        <f t="shared" si="0"/>
        <v>250</v>
      </c>
      <c r="I10" s="27">
        <v>3</v>
      </c>
      <c r="J10" s="17">
        <f t="shared" si="1"/>
        <v>750</v>
      </c>
    </row>
    <row r="11" spans="1:14" ht="14.25" x14ac:dyDescent="0.2">
      <c r="A11" s="27" t="s">
        <v>6</v>
      </c>
      <c r="B11" s="26" t="s">
        <v>20</v>
      </c>
      <c r="C11" s="25">
        <v>635665778140</v>
      </c>
      <c r="D11" s="27" t="s">
        <v>19</v>
      </c>
      <c r="E11" s="28">
        <v>45911</v>
      </c>
      <c r="F11" s="27">
        <v>6</v>
      </c>
      <c r="G11" s="41">
        <v>50</v>
      </c>
      <c r="H11" s="41">
        <f t="shared" si="0"/>
        <v>300</v>
      </c>
      <c r="I11" s="27">
        <v>6</v>
      </c>
      <c r="J11" s="17">
        <f t="shared" si="1"/>
        <v>1800</v>
      </c>
    </row>
    <row r="12" spans="1:14" ht="14.25" x14ac:dyDescent="0.2">
      <c r="A12" s="27" t="s">
        <v>6</v>
      </c>
      <c r="B12" s="26" t="s">
        <v>21</v>
      </c>
      <c r="C12" s="25">
        <v>635665778246</v>
      </c>
      <c r="D12" s="27" t="s">
        <v>19</v>
      </c>
      <c r="E12" s="28">
        <v>45943</v>
      </c>
      <c r="F12" s="27">
        <v>5</v>
      </c>
      <c r="G12" s="41">
        <v>50</v>
      </c>
      <c r="H12" s="41">
        <f t="shared" si="0"/>
        <v>250</v>
      </c>
      <c r="I12" s="27">
        <v>6</v>
      </c>
      <c r="J12" s="17">
        <f t="shared" si="1"/>
        <v>1500</v>
      </c>
      <c r="K12" s="2"/>
    </row>
    <row r="13" spans="1:14" ht="14.25" x14ac:dyDescent="0.2">
      <c r="A13" s="27" t="s">
        <v>6</v>
      </c>
      <c r="B13" s="26" t="s">
        <v>22</v>
      </c>
      <c r="C13" s="25">
        <v>635665786879</v>
      </c>
      <c r="D13" s="27" t="s">
        <v>23</v>
      </c>
      <c r="E13" s="28">
        <v>45911</v>
      </c>
      <c r="F13" s="27">
        <v>14</v>
      </c>
      <c r="G13" s="41">
        <v>50</v>
      </c>
      <c r="H13" s="41">
        <f t="shared" si="0"/>
        <v>700</v>
      </c>
      <c r="I13" s="27">
        <v>3</v>
      </c>
      <c r="J13" s="17">
        <f t="shared" si="1"/>
        <v>2100</v>
      </c>
    </row>
    <row r="14" spans="1:14" ht="14.25" x14ac:dyDescent="0.2">
      <c r="A14" s="27" t="s">
        <v>6</v>
      </c>
      <c r="B14" s="26" t="s">
        <v>24</v>
      </c>
      <c r="C14" s="25">
        <v>635665786886</v>
      </c>
      <c r="D14" s="27" t="s">
        <v>23</v>
      </c>
      <c r="E14" s="28">
        <v>45943</v>
      </c>
      <c r="F14" s="27">
        <v>17</v>
      </c>
      <c r="G14" s="41">
        <v>50</v>
      </c>
      <c r="H14" s="41">
        <f t="shared" si="0"/>
        <v>850</v>
      </c>
      <c r="I14" s="27">
        <v>3</v>
      </c>
      <c r="J14" s="17">
        <f t="shared" si="1"/>
        <v>2550</v>
      </c>
    </row>
    <row r="15" spans="1:14" ht="14.25" x14ac:dyDescent="0.2">
      <c r="A15" s="45" t="s">
        <v>6</v>
      </c>
      <c r="B15" s="26" t="s">
        <v>25</v>
      </c>
      <c r="C15" s="25">
        <v>635665787104</v>
      </c>
      <c r="D15" s="27" t="s">
        <v>26</v>
      </c>
      <c r="E15" s="28">
        <v>45911</v>
      </c>
      <c r="F15" s="27">
        <v>3</v>
      </c>
      <c r="G15" s="41">
        <v>50</v>
      </c>
      <c r="H15" s="41">
        <f t="shared" si="0"/>
        <v>150</v>
      </c>
      <c r="I15" s="27">
        <v>6</v>
      </c>
      <c r="J15" s="17">
        <f t="shared" si="1"/>
        <v>900</v>
      </c>
    </row>
    <row r="16" spans="1:14" ht="14.25" x14ac:dyDescent="0.2">
      <c r="A16" s="46" t="s">
        <v>6</v>
      </c>
      <c r="B16" s="47" t="s">
        <v>27</v>
      </c>
      <c r="C16" s="25">
        <v>635665787111</v>
      </c>
      <c r="D16" s="27" t="s">
        <v>28</v>
      </c>
      <c r="E16" s="28">
        <v>45911</v>
      </c>
      <c r="F16" s="45">
        <v>5</v>
      </c>
      <c r="G16" s="41">
        <v>50</v>
      </c>
      <c r="H16" s="41">
        <f t="shared" si="0"/>
        <v>250</v>
      </c>
      <c r="I16" s="27">
        <v>6</v>
      </c>
      <c r="J16" s="17">
        <f t="shared" si="1"/>
        <v>1500</v>
      </c>
    </row>
    <row r="17" spans="1:13" s="4" customFormat="1" ht="15" x14ac:dyDescent="0.25">
      <c r="A17" s="48"/>
      <c r="B17" s="33"/>
      <c r="C17" s="32"/>
      <c r="D17" s="33"/>
      <c r="E17" s="33"/>
      <c r="F17" s="49">
        <f>SUM(F2:F16)</f>
        <v>110</v>
      </c>
      <c r="G17" s="33"/>
      <c r="H17" s="50">
        <f>SUM(H2:H16)</f>
        <v>5500</v>
      </c>
      <c r="I17" s="33"/>
      <c r="J17" s="51">
        <f>SUM(J2:J16)</f>
        <v>24600</v>
      </c>
      <c r="K17" s="7"/>
    </row>
    <row r="18" spans="1:13" ht="14.25" x14ac:dyDescent="0.2">
      <c r="A18" s="52"/>
      <c r="H18" s="52"/>
      <c r="J18" s="53"/>
      <c r="K18" s="2"/>
    </row>
    <row r="19" spans="1:13" ht="14.25" x14ac:dyDescent="0.2">
      <c r="A19" s="52"/>
      <c r="H19" s="52"/>
      <c r="J19" s="53"/>
      <c r="K19" s="2"/>
    </row>
    <row r="20" spans="1:13" ht="15.75" customHeight="1" x14ac:dyDescent="0.2">
      <c r="K20" s="2"/>
    </row>
    <row r="21" spans="1:13" ht="14.25" x14ac:dyDescent="0.2">
      <c r="A21" s="52"/>
      <c r="D21" s="52"/>
      <c r="E21" s="52"/>
      <c r="F21" s="52"/>
      <c r="G21" s="52"/>
      <c r="H21" s="52"/>
      <c r="I21" s="52"/>
      <c r="J21" s="53"/>
      <c r="K21" s="2"/>
    </row>
    <row r="22" spans="1:13" ht="14.25" x14ac:dyDescent="0.2">
      <c r="A22" s="52"/>
      <c r="D22" s="52"/>
      <c r="E22" s="52"/>
      <c r="F22" s="52"/>
      <c r="G22" s="52"/>
      <c r="H22" s="52"/>
      <c r="I22" s="52"/>
      <c r="J22" s="53"/>
      <c r="K22" s="2"/>
    </row>
    <row r="23" spans="1:13" ht="14.25" x14ac:dyDescent="0.2">
      <c r="A23" s="52"/>
      <c r="D23" s="52"/>
      <c r="E23" s="52"/>
      <c r="F23" s="52"/>
      <c r="G23" s="52"/>
      <c r="H23" s="52"/>
      <c r="I23" s="52"/>
      <c r="J23" s="53"/>
      <c r="K23" s="2"/>
      <c r="M23" s="3"/>
    </row>
    <row r="24" spans="1:13" ht="14.25" x14ac:dyDescent="0.2">
      <c r="A24" s="52"/>
      <c r="D24" s="52"/>
      <c r="E24" s="52"/>
      <c r="F24" s="52"/>
      <c r="G24" s="52"/>
      <c r="H24" s="52"/>
      <c r="I24" s="52"/>
      <c r="J24" s="53"/>
      <c r="K24" s="2"/>
      <c r="M24" s="3"/>
    </row>
    <row r="25" spans="1:13" ht="14.25" x14ac:dyDescent="0.2">
      <c r="A25" s="52"/>
      <c r="D25" s="52"/>
      <c r="E25" s="52"/>
      <c r="F25" s="52"/>
      <c r="G25" s="52"/>
      <c r="H25" s="52"/>
      <c r="I25" s="52"/>
      <c r="J25" s="53"/>
      <c r="K25" s="2"/>
    </row>
    <row r="26" spans="1:13" ht="14.25" x14ac:dyDescent="0.2">
      <c r="A26" s="52"/>
      <c r="D26" s="52"/>
      <c r="E26" s="52"/>
      <c r="F26" s="52"/>
      <c r="G26" s="52"/>
      <c r="H26" s="52"/>
      <c r="I26" s="52"/>
      <c r="J26" s="53"/>
      <c r="K26" s="2"/>
    </row>
    <row r="27" spans="1:13" ht="14.25" x14ac:dyDescent="0.2">
      <c r="A27" s="52"/>
      <c r="D27" s="52"/>
      <c r="E27" s="52"/>
      <c r="F27" s="52"/>
      <c r="G27" s="52"/>
      <c r="H27" s="52"/>
      <c r="I27" s="52"/>
      <c r="J27" s="53"/>
      <c r="K27" s="2"/>
    </row>
    <row r="28" spans="1:13" ht="14.25" x14ac:dyDescent="0.2">
      <c r="A28" s="52"/>
      <c r="D28" s="52"/>
      <c r="E28" s="52"/>
      <c r="F28" s="52"/>
      <c r="G28" s="52"/>
      <c r="H28" s="52"/>
      <c r="I28" s="52"/>
      <c r="J28" s="53"/>
      <c r="K28" s="2"/>
    </row>
    <row r="29" spans="1:13" ht="14.25" x14ac:dyDescent="0.2">
      <c r="A29" s="52"/>
      <c r="D29" s="52"/>
      <c r="E29" s="52"/>
      <c r="F29" s="52"/>
      <c r="G29" s="52"/>
      <c r="H29" s="52"/>
      <c r="I29" s="52"/>
      <c r="J29" s="53"/>
      <c r="K29" s="2"/>
    </row>
    <row r="30" spans="1:13" ht="14.25" x14ac:dyDescent="0.2">
      <c r="A30" s="52"/>
      <c r="D30" s="52"/>
      <c r="E30" s="52"/>
      <c r="F30" s="52"/>
      <c r="G30" s="52"/>
      <c r="H30" s="52"/>
      <c r="I30" s="52"/>
      <c r="J30" s="53"/>
      <c r="K30" s="2"/>
    </row>
    <row r="31" spans="1:13" ht="14.25" x14ac:dyDescent="0.2">
      <c r="A31" s="52"/>
      <c r="D31" s="52"/>
      <c r="E31" s="52"/>
      <c r="F31" s="52"/>
      <c r="G31" s="52"/>
      <c r="H31" s="52"/>
      <c r="I31" s="52"/>
      <c r="J31" s="53"/>
      <c r="K31" s="2"/>
    </row>
    <row r="32" spans="1:13" ht="14.25" x14ac:dyDescent="0.2">
      <c r="A32" s="52"/>
      <c r="D32" s="52"/>
      <c r="E32" s="52"/>
      <c r="F32" s="52"/>
      <c r="G32" s="52"/>
      <c r="H32" s="52"/>
      <c r="I32" s="52"/>
      <c r="J32" s="53"/>
      <c r="K32" s="2"/>
    </row>
    <row r="33" spans="1:11" ht="14.25" x14ac:dyDescent="0.2">
      <c r="A33" s="52"/>
      <c r="D33" s="52"/>
      <c r="E33" s="52"/>
      <c r="F33" s="52"/>
      <c r="G33" s="52"/>
      <c r="H33" s="52"/>
      <c r="I33" s="52"/>
      <c r="J33" s="53"/>
      <c r="K33" s="2"/>
    </row>
    <row r="34" spans="1:11" ht="14.25" x14ac:dyDescent="0.2">
      <c r="A34" s="52"/>
      <c r="B34" s="52"/>
      <c r="C34" s="53"/>
      <c r="D34" s="52"/>
      <c r="E34" s="52"/>
      <c r="F34" s="52"/>
      <c r="G34" s="52"/>
      <c r="H34" s="52"/>
      <c r="I34" s="52"/>
      <c r="J34" s="53"/>
      <c r="K34" s="2"/>
    </row>
    <row r="35" spans="1:11" ht="14.25" x14ac:dyDescent="0.2">
      <c r="A35" s="52"/>
      <c r="B35" s="52"/>
      <c r="C35" s="53"/>
      <c r="D35" s="52"/>
      <c r="E35" s="52"/>
      <c r="F35" s="52"/>
      <c r="G35" s="52"/>
      <c r="H35" s="52"/>
      <c r="I35" s="52"/>
      <c r="J35" s="53"/>
      <c r="K35" s="2"/>
    </row>
    <row r="36" spans="1:11" ht="14.25" x14ac:dyDescent="0.2">
      <c r="A36" s="52"/>
      <c r="B36" s="52"/>
      <c r="C36" s="53"/>
      <c r="D36" s="52"/>
      <c r="E36" s="52"/>
      <c r="F36" s="52"/>
      <c r="G36" s="52"/>
      <c r="H36" s="52"/>
      <c r="I36" s="52"/>
      <c r="J36" s="53"/>
      <c r="K36" s="2"/>
    </row>
    <row r="37" spans="1:11" ht="14.25" x14ac:dyDescent="0.2">
      <c r="A37" s="52"/>
      <c r="B37" s="52"/>
      <c r="C37" s="53"/>
      <c r="D37" s="52"/>
      <c r="E37" s="52"/>
      <c r="F37" s="52"/>
      <c r="G37" s="52"/>
      <c r="H37" s="52"/>
      <c r="I37" s="52"/>
      <c r="J37" s="53"/>
      <c r="K37" s="2"/>
    </row>
    <row r="38" spans="1:11" ht="14.25" x14ac:dyDescent="0.2">
      <c r="A38" s="52"/>
      <c r="B38" s="52"/>
      <c r="C38" s="53"/>
      <c r="D38" s="52"/>
      <c r="E38" s="52"/>
      <c r="F38" s="52"/>
      <c r="G38" s="52"/>
      <c r="H38" s="52"/>
      <c r="I38" s="52"/>
      <c r="J38" s="53"/>
      <c r="K38" s="2"/>
    </row>
    <row r="39" spans="1:11" ht="14.25" x14ac:dyDescent="0.2">
      <c r="A39" s="52"/>
      <c r="B39" s="52"/>
      <c r="C39" s="53"/>
      <c r="D39" s="52"/>
      <c r="E39" s="52"/>
      <c r="F39" s="52"/>
      <c r="G39" s="52"/>
      <c r="H39" s="52"/>
      <c r="I39" s="52"/>
      <c r="J39" s="53"/>
      <c r="K39" s="2"/>
    </row>
    <row r="40" spans="1:11" ht="14.25" x14ac:dyDescent="0.2">
      <c r="A40" s="52"/>
      <c r="B40" s="52"/>
      <c r="C40" s="53"/>
      <c r="D40" s="52"/>
      <c r="E40" s="52"/>
      <c r="F40" s="52"/>
      <c r="G40" s="52"/>
      <c r="H40" s="52"/>
      <c r="I40" s="52"/>
      <c r="J40" s="53"/>
      <c r="K40" s="2"/>
    </row>
    <row r="41" spans="1:11" ht="14.25" x14ac:dyDescent="0.2">
      <c r="A41" s="52"/>
      <c r="B41" s="52"/>
      <c r="C41" s="53"/>
      <c r="D41" s="52"/>
      <c r="E41" s="52"/>
      <c r="F41" s="52"/>
      <c r="G41" s="52"/>
      <c r="H41" s="52"/>
      <c r="I41" s="52"/>
      <c r="J41" s="53"/>
      <c r="K41" s="2"/>
    </row>
    <row r="42" spans="1:11" ht="14.25" x14ac:dyDescent="0.2">
      <c r="A42" s="52"/>
      <c r="B42" s="52"/>
      <c r="C42" s="53"/>
      <c r="D42" s="52"/>
      <c r="E42" s="52"/>
      <c r="F42" s="52"/>
      <c r="G42" s="52"/>
      <c r="H42" s="52"/>
      <c r="I42" s="52"/>
      <c r="J42" s="53"/>
      <c r="K42" s="2"/>
    </row>
    <row r="43" spans="1:11" ht="14.25" x14ac:dyDescent="0.2">
      <c r="A43" s="52"/>
      <c r="B43" s="52"/>
      <c r="C43" s="53"/>
      <c r="D43" s="52"/>
      <c r="E43" s="52"/>
      <c r="F43" s="52"/>
      <c r="G43" s="52"/>
      <c r="H43" s="52"/>
      <c r="I43" s="52"/>
      <c r="J43" s="53"/>
      <c r="K43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16"/>
  <sheetViews>
    <sheetView workbookViewId="0">
      <pane ySplit="1" topLeftCell="A2" activePane="bottomLeft" state="frozen"/>
      <selection pane="bottomLeft" activeCell="D7" sqref="D7"/>
    </sheetView>
  </sheetViews>
  <sheetFormatPr defaultColWidth="12.5703125" defaultRowHeight="15.75" customHeight="1" x14ac:dyDescent="0.2"/>
  <cols>
    <col min="1" max="1" width="26.85546875" style="1" bestFit="1" customWidth="1"/>
    <col min="2" max="2" width="26.5703125" style="37" customWidth="1"/>
    <col min="3" max="3" width="34.7109375" style="38" customWidth="1"/>
    <col min="4" max="4" width="28.42578125" style="38" customWidth="1"/>
    <col min="5" max="5" width="15.85546875" style="38" customWidth="1"/>
    <col min="6" max="6" width="16.5703125" style="37" customWidth="1"/>
    <col min="7" max="7" width="20.28515625" style="37" customWidth="1"/>
    <col min="8" max="8" width="18.42578125" style="37" customWidth="1"/>
    <col min="9" max="9" width="15.5703125" style="38" customWidth="1"/>
    <col min="10" max="10" width="19.42578125" style="38" customWidth="1"/>
    <col min="11" max="16384" width="12.5703125" style="1"/>
  </cols>
  <sheetData>
    <row r="1" spans="1:10" ht="15.75" customHeight="1" thickBot="1" x14ac:dyDescent="0.25">
      <c r="A1" s="10" t="s">
        <v>29</v>
      </c>
      <c r="B1" s="11" t="s">
        <v>30</v>
      </c>
      <c r="C1" s="12" t="s">
        <v>1</v>
      </c>
      <c r="D1" s="12" t="s">
        <v>31</v>
      </c>
      <c r="E1" s="12" t="s">
        <v>4</v>
      </c>
      <c r="F1" s="11" t="s">
        <v>32</v>
      </c>
      <c r="G1" s="11" t="s">
        <v>33</v>
      </c>
      <c r="H1" s="12" t="s">
        <v>57</v>
      </c>
      <c r="I1" s="12" t="s">
        <v>5</v>
      </c>
      <c r="J1" s="12" t="s">
        <v>54</v>
      </c>
    </row>
    <row r="2" spans="1:10" ht="14.25" x14ac:dyDescent="0.2">
      <c r="A2" s="8" t="s">
        <v>34</v>
      </c>
      <c r="B2" s="13">
        <v>635665778027</v>
      </c>
      <c r="C2" s="14" t="s">
        <v>35</v>
      </c>
      <c r="D2" s="15" t="s">
        <v>19</v>
      </c>
      <c r="E2" s="16">
        <v>45911</v>
      </c>
      <c r="F2" s="17">
        <v>7</v>
      </c>
      <c r="G2" s="18">
        <v>50</v>
      </c>
      <c r="H2" s="18">
        <f>F2*G2</f>
        <v>350</v>
      </c>
      <c r="I2" s="15">
        <v>10</v>
      </c>
      <c r="J2" s="15">
        <f>H2*I2</f>
        <v>3500</v>
      </c>
    </row>
    <row r="3" spans="1:10" ht="14.25" x14ac:dyDescent="0.2">
      <c r="A3" s="9" t="s">
        <v>34</v>
      </c>
      <c r="B3" s="19">
        <v>635665778034</v>
      </c>
      <c r="C3" s="20" t="s">
        <v>36</v>
      </c>
      <c r="D3" s="21" t="s">
        <v>11</v>
      </c>
      <c r="E3" s="22">
        <v>45911</v>
      </c>
      <c r="F3" s="23">
        <v>14</v>
      </c>
      <c r="G3" s="24">
        <v>50</v>
      </c>
      <c r="H3" s="24">
        <f t="shared" ref="H3:H15" si="0">F3*G3</f>
        <v>700</v>
      </c>
      <c r="I3" s="21">
        <v>10</v>
      </c>
      <c r="J3" s="21">
        <f t="shared" ref="J3:J15" si="1">H3*I3</f>
        <v>7000</v>
      </c>
    </row>
    <row r="4" spans="1:10" ht="14.25" x14ac:dyDescent="0.2">
      <c r="A4" s="9" t="s">
        <v>34</v>
      </c>
      <c r="B4" s="19">
        <v>635665778041</v>
      </c>
      <c r="C4" s="20" t="s">
        <v>37</v>
      </c>
      <c r="D4" s="21" t="s">
        <v>38</v>
      </c>
      <c r="E4" s="22">
        <v>45911</v>
      </c>
      <c r="F4" s="23">
        <v>14</v>
      </c>
      <c r="G4" s="24">
        <v>50</v>
      </c>
      <c r="H4" s="24">
        <f t="shared" si="0"/>
        <v>700</v>
      </c>
      <c r="I4" s="21">
        <v>10</v>
      </c>
      <c r="J4" s="21">
        <f t="shared" si="1"/>
        <v>7000</v>
      </c>
    </row>
    <row r="5" spans="1:10" ht="14.25" x14ac:dyDescent="0.2">
      <c r="A5" s="9" t="s">
        <v>34</v>
      </c>
      <c r="B5" s="19">
        <v>635665778065</v>
      </c>
      <c r="C5" s="20" t="s">
        <v>39</v>
      </c>
      <c r="D5" s="21" t="s">
        <v>40</v>
      </c>
      <c r="E5" s="22">
        <v>45911</v>
      </c>
      <c r="F5" s="23">
        <v>6</v>
      </c>
      <c r="G5" s="24">
        <v>50</v>
      </c>
      <c r="H5" s="24">
        <f t="shared" si="0"/>
        <v>300</v>
      </c>
      <c r="I5" s="21">
        <v>10</v>
      </c>
      <c r="J5" s="21">
        <f t="shared" si="1"/>
        <v>3000</v>
      </c>
    </row>
    <row r="6" spans="1:10" ht="14.25" x14ac:dyDescent="0.2">
      <c r="A6" s="9" t="s">
        <v>34</v>
      </c>
      <c r="B6" s="19">
        <v>635665778072</v>
      </c>
      <c r="C6" s="20" t="s">
        <v>41</v>
      </c>
      <c r="D6" s="21" t="s">
        <v>23</v>
      </c>
      <c r="E6" s="22">
        <v>45911</v>
      </c>
      <c r="F6" s="23">
        <v>12</v>
      </c>
      <c r="G6" s="24">
        <v>50</v>
      </c>
      <c r="H6" s="24">
        <f t="shared" si="0"/>
        <v>600</v>
      </c>
      <c r="I6" s="21">
        <v>10</v>
      </c>
      <c r="J6" s="21">
        <f t="shared" si="1"/>
        <v>6000</v>
      </c>
    </row>
    <row r="7" spans="1:10" ht="14.25" x14ac:dyDescent="0.2">
      <c r="A7" s="9" t="s">
        <v>34</v>
      </c>
      <c r="B7" s="19">
        <v>635665786688</v>
      </c>
      <c r="C7" s="20" t="s">
        <v>42</v>
      </c>
      <c r="D7" s="21" t="s">
        <v>19</v>
      </c>
      <c r="E7" s="22">
        <v>45943</v>
      </c>
      <c r="F7" s="23">
        <v>2</v>
      </c>
      <c r="G7" s="24">
        <v>50</v>
      </c>
      <c r="H7" s="24">
        <f t="shared" si="0"/>
        <v>100</v>
      </c>
      <c r="I7" s="21">
        <v>10</v>
      </c>
      <c r="J7" s="21">
        <f t="shared" si="1"/>
        <v>1000</v>
      </c>
    </row>
    <row r="8" spans="1:10" ht="14.25" x14ac:dyDescent="0.2">
      <c r="A8" s="9" t="s">
        <v>34</v>
      </c>
      <c r="B8" s="19">
        <v>635665786695</v>
      </c>
      <c r="C8" s="20" t="s">
        <v>43</v>
      </c>
      <c r="D8" s="21" t="s">
        <v>11</v>
      </c>
      <c r="E8" s="22">
        <v>45943</v>
      </c>
      <c r="F8" s="23">
        <v>8</v>
      </c>
      <c r="G8" s="24">
        <v>50</v>
      </c>
      <c r="H8" s="24">
        <f t="shared" si="0"/>
        <v>400</v>
      </c>
      <c r="I8" s="21">
        <v>10</v>
      </c>
      <c r="J8" s="21">
        <f t="shared" si="1"/>
        <v>4000</v>
      </c>
    </row>
    <row r="9" spans="1:10" ht="14.25" x14ac:dyDescent="0.2">
      <c r="A9" s="9" t="s">
        <v>34</v>
      </c>
      <c r="B9" s="19">
        <v>635665786701</v>
      </c>
      <c r="C9" s="20" t="s">
        <v>44</v>
      </c>
      <c r="D9" s="21" t="s">
        <v>38</v>
      </c>
      <c r="E9" s="22">
        <v>45943</v>
      </c>
      <c r="F9" s="23">
        <v>4</v>
      </c>
      <c r="G9" s="24">
        <v>50</v>
      </c>
      <c r="H9" s="24">
        <f t="shared" si="0"/>
        <v>200</v>
      </c>
      <c r="I9" s="21">
        <v>10</v>
      </c>
      <c r="J9" s="21">
        <f t="shared" si="1"/>
        <v>2000</v>
      </c>
    </row>
    <row r="10" spans="1:10" ht="14.25" x14ac:dyDescent="0.2">
      <c r="A10" s="9" t="s">
        <v>34</v>
      </c>
      <c r="B10" s="19">
        <v>635665786725</v>
      </c>
      <c r="C10" s="20" t="s">
        <v>45</v>
      </c>
      <c r="D10" s="21" t="s">
        <v>40</v>
      </c>
      <c r="E10" s="22">
        <v>45943</v>
      </c>
      <c r="F10" s="23">
        <v>3</v>
      </c>
      <c r="G10" s="24">
        <v>50</v>
      </c>
      <c r="H10" s="24">
        <f t="shared" si="0"/>
        <v>150</v>
      </c>
      <c r="I10" s="21">
        <v>10</v>
      </c>
      <c r="J10" s="21">
        <f t="shared" si="1"/>
        <v>1500</v>
      </c>
    </row>
    <row r="11" spans="1:10" ht="14.25" x14ac:dyDescent="0.2">
      <c r="A11" s="9" t="s">
        <v>34</v>
      </c>
      <c r="B11" s="19">
        <v>635665786732</v>
      </c>
      <c r="C11" s="20" t="s">
        <v>46</v>
      </c>
      <c r="D11" s="21" t="s">
        <v>23</v>
      </c>
      <c r="E11" s="22">
        <v>45943</v>
      </c>
      <c r="F11" s="23">
        <v>2</v>
      </c>
      <c r="G11" s="24">
        <v>50</v>
      </c>
      <c r="H11" s="24">
        <f t="shared" si="0"/>
        <v>100</v>
      </c>
      <c r="I11" s="21">
        <v>10</v>
      </c>
      <c r="J11" s="21">
        <f t="shared" si="1"/>
        <v>1000</v>
      </c>
    </row>
    <row r="12" spans="1:10" ht="14.25" x14ac:dyDescent="0.2">
      <c r="A12" s="9" t="s">
        <v>34</v>
      </c>
      <c r="B12" s="19">
        <v>635665798735</v>
      </c>
      <c r="C12" s="20" t="s">
        <v>47</v>
      </c>
      <c r="D12" s="21" t="s">
        <v>48</v>
      </c>
      <c r="E12" s="22">
        <v>45911</v>
      </c>
      <c r="F12" s="23">
        <v>2</v>
      </c>
      <c r="G12" s="24">
        <v>50</v>
      </c>
      <c r="H12" s="24">
        <f t="shared" si="0"/>
        <v>100</v>
      </c>
      <c r="I12" s="21">
        <v>10</v>
      </c>
      <c r="J12" s="21">
        <f t="shared" si="1"/>
        <v>1000</v>
      </c>
    </row>
    <row r="13" spans="1:10" ht="14.25" x14ac:dyDescent="0.2">
      <c r="A13" s="9" t="s">
        <v>34</v>
      </c>
      <c r="B13" s="19">
        <v>635665798759</v>
      </c>
      <c r="C13" s="20" t="s">
        <v>49</v>
      </c>
      <c r="D13" s="21" t="s">
        <v>50</v>
      </c>
      <c r="E13" s="22">
        <v>45911</v>
      </c>
      <c r="F13" s="23">
        <v>5</v>
      </c>
      <c r="G13" s="24">
        <v>50</v>
      </c>
      <c r="H13" s="24">
        <f t="shared" si="0"/>
        <v>250</v>
      </c>
      <c r="I13" s="21">
        <v>10</v>
      </c>
      <c r="J13" s="21">
        <f t="shared" si="1"/>
        <v>2500</v>
      </c>
    </row>
    <row r="14" spans="1:10" ht="14.25" x14ac:dyDescent="0.2">
      <c r="A14" s="9" t="s">
        <v>34</v>
      </c>
      <c r="B14" s="25">
        <v>635665778096</v>
      </c>
      <c r="C14" s="26" t="s">
        <v>51</v>
      </c>
      <c r="D14" s="27" t="s">
        <v>52</v>
      </c>
      <c r="E14" s="28">
        <v>45911</v>
      </c>
      <c r="F14" s="23">
        <v>11</v>
      </c>
      <c r="G14" s="24">
        <v>50</v>
      </c>
      <c r="H14" s="24">
        <f t="shared" si="0"/>
        <v>550</v>
      </c>
      <c r="I14" s="21">
        <v>10</v>
      </c>
      <c r="J14" s="21">
        <f t="shared" si="1"/>
        <v>5500</v>
      </c>
    </row>
    <row r="15" spans="1:10" ht="14.25" x14ac:dyDescent="0.2">
      <c r="A15" s="9" t="s">
        <v>34</v>
      </c>
      <c r="B15" s="25">
        <v>635665786749</v>
      </c>
      <c r="C15" s="26" t="s">
        <v>53</v>
      </c>
      <c r="D15" s="27" t="s">
        <v>52</v>
      </c>
      <c r="E15" s="28">
        <v>45943</v>
      </c>
      <c r="F15" s="29">
        <v>3</v>
      </c>
      <c r="G15" s="24">
        <v>50</v>
      </c>
      <c r="H15" s="30">
        <f t="shared" si="0"/>
        <v>150</v>
      </c>
      <c r="I15" s="21">
        <v>10</v>
      </c>
      <c r="J15" s="31">
        <f t="shared" si="1"/>
        <v>1500</v>
      </c>
    </row>
    <row r="16" spans="1:10" s="4" customFormat="1" ht="15.75" customHeight="1" x14ac:dyDescent="0.25">
      <c r="B16" s="32"/>
      <c r="C16" s="33"/>
      <c r="D16" s="33"/>
      <c r="E16" s="34"/>
      <c r="F16" s="35">
        <f>SUM(F2:F15)</f>
        <v>93</v>
      </c>
      <c r="G16" s="32"/>
      <c r="H16" s="35">
        <f>SUM(H2:H15)</f>
        <v>4650</v>
      </c>
      <c r="I16" s="33"/>
      <c r="J16" s="36">
        <f>SUM(J2:J15)</f>
        <v>46500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Footliners</vt:lpstr>
      <vt:lpstr>Low Cut Socks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modified xsi:type="dcterms:W3CDTF">2026-01-07T18:24:13Z</dcterms:modified>
</cp:coreProperties>
</file>